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22829\Work Folders\Asunnottomuuskysely 2023\"/>
    </mc:Choice>
  </mc:AlternateContent>
  <xr:revisionPtr revIDLastSave="0" documentId="8_{2E407441-4823-4169-BC2F-68F37D3046F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uomeksi" sheetId="3" r:id="rId1"/>
  </sheets>
  <definedNames>
    <definedName name="_xlnm.Print_Area" localSheetId="0">suomeksi!$A$1:$X$71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43" i="3" l="1"/>
  <c r="Y41" i="3"/>
  <c r="Y30" i="3"/>
  <c r="Y29" i="3"/>
  <c r="Y26" i="3"/>
  <c r="Y25" i="3"/>
  <c r="Y23" i="3"/>
  <c r="Y22" i="3"/>
  <c r="Z18" i="3"/>
</calcChain>
</file>

<file path=xl/sharedStrings.xml><?xml version="1.0" encoding="utf-8"?>
<sst xmlns="http://schemas.openxmlformats.org/spreadsheetml/2006/main" count="69" uniqueCount="62">
  <si>
    <t>Kunta</t>
  </si>
  <si>
    <t>Kuntanumero</t>
  </si>
  <si>
    <t>Puhelin</t>
  </si>
  <si>
    <t>Näistä</t>
  </si>
  <si>
    <t>Yhteensä</t>
  </si>
  <si>
    <t>Sähköposti</t>
  </si>
  <si>
    <t>henkilöä</t>
  </si>
  <si>
    <t>Ulkona, porrashuoneissa, ns. ensisuojissa yms.</t>
  </si>
  <si>
    <t>Asuntoloissa tai majoitusliikkeissä asunnon puutteen vuoksi</t>
  </si>
  <si>
    <t>Huoltokotityyppisissä asumispalveluyksiköissä, kuntouttavissa</t>
  </si>
  <si>
    <t>Tilapäisesti sukulaisten ja tuttavien luona asunnon puutteen vuoksi asuvat</t>
  </si>
  <si>
    <t>Henkilöä</t>
  </si>
  <si>
    <t>joista pitkäaikaisasunnottomia</t>
  </si>
  <si>
    <t>nuoria (alle 25 v)</t>
  </si>
  <si>
    <t>naisia</t>
  </si>
  <si>
    <t xml:space="preserve">ASUNNOTTOMAT </t>
  </si>
  <si>
    <t>Yhteyshenkilö</t>
  </si>
  <si>
    <t xml:space="preserve">erillään tai tilapäismajoituksessa </t>
  </si>
  <si>
    <t>Ruokakuntien</t>
  </si>
  <si>
    <t xml:space="preserve">lkm yhteensä </t>
  </si>
  <si>
    <t>lapsia yht.</t>
  </si>
  <si>
    <t>Ruokakunnissa</t>
  </si>
  <si>
    <t>aikuisia yht.</t>
  </si>
  <si>
    <t>perhettä, joissa aikuisia yhteensä</t>
  </si>
  <si>
    <t>henkilöä ja lapsia yhteensä</t>
  </si>
  <si>
    <t>Asunnottomat</t>
  </si>
  <si>
    <t xml:space="preserve"> yksinäistä henkilöä, joista pitkäaikaisasunnottomia yhteensä</t>
  </si>
  <si>
    <t>Tietolähteet asunnottomien lukumäärää ja pitkäaikaisasunnottomien lukumäärää tilastoitaessa (rasti ruutuun)</t>
  </si>
  <si>
    <t>Pitkäaikaisasunnottomat</t>
  </si>
  <si>
    <t>väestörekisteri (tietojen tarkistukseen)</t>
  </si>
  <si>
    <t>palveluntuottajien asiakastiedot</t>
  </si>
  <si>
    <t>muu/muut lähteet-mikä/mitkä</t>
  </si>
  <si>
    <t>Asunnottomuustiedon lähteet</t>
  </si>
  <si>
    <t>asuntotoimi/vuokrataloyhtiö</t>
  </si>
  <si>
    <t>yksiköissä, sairaaloissa tai muissa laitoksissa asunnon puutteen vuoksi</t>
  </si>
  <si>
    <t>Miksi asunnottomuus kunnassanne on vähentynyt/lisääntynyt?</t>
  </si>
  <si>
    <t>maahanmuuttajataustaisia</t>
  </si>
  <si>
    <t>Kelan toimeentulorekisteri</t>
  </si>
  <si>
    <t xml:space="preserve">näistä maahanmuuttajataustaisia </t>
  </si>
  <si>
    <t>Asunnottomat lapsiperheet, jotka asunnon puutteen vuoksi asuvat</t>
  </si>
  <si>
    <t>Asunnottomat pariskunnat (ei lapsia)</t>
  </si>
  <si>
    <t>Yksinelävät asunnottomat yhteensä</t>
  </si>
  <si>
    <t>Järjestetäänkö kuntanne alueella asumisneuvontaa?</t>
  </si>
  <si>
    <t>Kyllä</t>
  </si>
  <si>
    <t>Ei</t>
  </si>
  <si>
    <t>En tiedä</t>
  </si>
  <si>
    <t xml:space="preserve">perheitä yhteensä </t>
  </si>
  <si>
    <t>Ei asunnottomia</t>
  </si>
  <si>
    <t>Yksinelävät asunnottomat kyselyajankohtana 15.11.</t>
  </si>
  <si>
    <t>Kunnan vuoden aikana asuttamien asunnottomien määrä</t>
  </si>
  <si>
    <t>Miten hyvinvointialueiden aloittaminen on vaikuttanut asunnottomuustyöhön?</t>
  </si>
  <si>
    <t>Jossain muualla</t>
  </si>
  <si>
    <t xml:space="preserve"> Kopioi tiedot Webropol-kyselyyn. Älä lähetä tätä excel-lomaketta ARAan.</t>
  </si>
  <si>
    <t>ARAn asunnottomuuskysely</t>
  </si>
  <si>
    <t>KUNNAN TIETOJENKERUULOMAKE</t>
  </si>
  <si>
    <t xml:space="preserve">Kerro lyhyesti kunnan tekemät toimenpiteet asunnottomuuden vähentämiseksi vuoden aikana. </t>
  </si>
  <si>
    <t>hyvinvointialueen sosiaalipalveluiden asiakastiedot</t>
  </si>
  <si>
    <t>Missä organisaatioissa kunnan asumisneuvojat toimivat? Ilmoita asumisneuvojien lukumäärä eri organisaatioissa.</t>
  </si>
  <si>
    <t>Kunnan asuntotoimi tai muu kunnan yksikkö</t>
  </si>
  <si>
    <t>Kunnan vuokrataloyhtiö</t>
  </si>
  <si>
    <t>Hyvinvointialue</t>
  </si>
  <si>
    <t>Järjestö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</si>
</sst>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0"/>
      <color rgb="FFFF0000"/>
      <name val="Arial"/>
      <family val="2"/>
    </font>
    <font>
      <sz val="9"/>
      <color rgb="FF78B832"/>
      <name val="Arial"/>
      <family val="2"/>
    </font>
    <font>
      <sz val="10"/>
      <color rgb="FF78B832"/>
      <name val="Arial"/>
      <family val="2"/>
    </font>
    <font>
      <b/>
      <sz val="9"/>
      <color rgb="FF78B832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7F4D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0" fontId="0" fillId="0" borderId="0" xfId="0" applyFill="1"/>
    <xf numFmtId="0" fontId="3" fillId="0" borderId="2" xfId="0" applyFont="1" applyFill="1" applyBorder="1" applyProtection="1"/>
    <xf numFmtId="0" fontId="11" fillId="0" borderId="0" xfId="0" applyFont="1" applyFill="1" applyProtection="1"/>
    <xf numFmtId="0" fontId="6" fillId="0" borderId="0" xfId="0" applyFont="1" applyFill="1" applyBorder="1" applyAlignment="1" applyProtection="1"/>
    <xf numFmtId="0" fontId="9" fillId="0" borderId="5" xfId="0" applyFont="1" applyFill="1" applyBorder="1" applyProtection="1"/>
    <xf numFmtId="0" fontId="3" fillId="0" borderId="0" xfId="0" applyFont="1" applyFill="1" applyBorder="1" applyProtection="1"/>
    <xf numFmtId="0" fontId="2" fillId="0" borderId="0" xfId="0" applyFont="1" applyFill="1" applyBorder="1" applyAlignment="1" applyProtection="1">
      <alignment vertical="top" wrapText="1"/>
    </xf>
    <xf numFmtId="0" fontId="0" fillId="0" borderId="0" xfId="0" applyFill="1" applyAlignment="1" applyProtection="1">
      <alignment vertical="top" wrapText="1"/>
    </xf>
    <xf numFmtId="16" fontId="3" fillId="0" borderId="11" xfId="0" quotePrefix="1" applyNumberFormat="1" applyFont="1" applyFill="1" applyBorder="1" applyProtection="1"/>
    <xf numFmtId="0" fontId="0" fillId="0" borderId="0" xfId="0" applyFill="1" applyBorder="1" applyProtection="1"/>
    <xf numFmtId="0" fontId="5" fillId="0" borderId="12" xfId="0" applyFont="1" applyFill="1" applyBorder="1" applyAlignment="1" applyProtection="1"/>
    <xf numFmtId="0" fontId="3" fillId="0" borderId="12" xfId="0" applyFont="1" applyFill="1" applyBorder="1" applyProtection="1"/>
    <xf numFmtId="0" fontId="8" fillId="0" borderId="2" xfId="0" applyFont="1" applyFill="1" applyBorder="1" applyAlignment="1" applyProtection="1"/>
    <xf numFmtId="16" fontId="3" fillId="0" borderId="12" xfId="0" quotePrefix="1" applyNumberFormat="1" applyFont="1" applyFill="1" applyBorder="1" applyProtection="1"/>
    <xf numFmtId="0" fontId="6" fillId="0" borderId="5" xfId="0" applyFont="1" applyFill="1" applyBorder="1" applyProtection="1"/>
    <xf numFmtId="0" fontId="6" fillId="0" borderId="12" xfId="0" applyFont="1" applyFill="1" applyBorder="1" applyAlignment="1" applyProtection="1"/>
    <xf numFmtId="49" fontId="8" fillId="0" borderId="11" xfId="0" applyNumberFormat="1" applyFont="1" applyFill="1" applyBorder="1" applyProtection="1"/>
    <xf numFmtId="0" fontId="9" fillId="0" borderId="2" xfId="0" applyFont="1" applyFill="1" applyBorder="1" applyAlignment="1" applyProtection="1"/>
    <xf numFmtId="0" fontId="9" fillId="0" borderId="2" xfId="0" applyFont="1" applyFill="1" applyBorder="1" applyProtection="1"/>
    <xf numFmtId="0" fontId="9" fillId="0" borderId="4" xfId="0" applyFont="1" applyFill="1" applyBorder="1" applyAlignment="1" applyProtection="1"/>
    <xf numFmtId="49" fontId="8" fillId="0" borderId="12" xfId="0" applyNumberFormat="1" applyFont="1" applyFill="1" applyBorder="1" applyProtection="1"/>
    <xf numFmtId="0" fontId="9" fillId="0" borderId="0" xfId="0" applyFont="1" applyFill="1" applyBorder="1" applyProtection="1"/>
    <xf numFmtId="0" fontId="9" fillId="0" borderId="3" xfId="0" applyFont="1" applyFill="1" applyBorder="1" applyAlignment="1" applyProtection="1"/>
    <xf numFmtId="0" fontId="8" fillId="0" borderId="12" xfId="0" applyFont="1" applyFill="1" applyBorder="1" applyAlignment="1" applyProtection="1"/>
    <xf numFmtId="0" fontId="7" fillId="0" borderId="0" xfId="0" applyFont="1" applyFill="1" applyBorder="1" applyAlignment="1" applyProtection="1"/>
    <xf numFmtId="0" fontId="8" fillId="0" borderId="10" xfId="0" applyFont="1" applyFill="1" applyBorder="1" applyAlignment="1" applyProtection="1"/>
    <xf numFmtId="0" fontId="8" fillId="0" borderId="5" xfId="0" applyFont="1" applyFill="1" applyBorder="1" applyAlignment="1" applyProtection="1"/>
    <xf numFmtId="0" fontId="10" fillId="0" borderId="0" xfId="0" applyFont="1" applyFill="1" applyBorder="1" applyAlignment="1" applyProtection="1"/>
    <xf numFmtId="0" fontId="8" fillId="0" borderId="3" xfId="0" applyFont="1" applyFill="1" applyBorder="1" applyAlignment="1" applyProtection="1"/>
    <xf numFmtId="0" fontId="3" fillId="0" borderId="12" xfId="0" applyFont="1" applyFill="1" applyBorder="1" applyAlignment="1" applyProtection="1">
      <alignment horizontal="left" indent="5"/>
    </xf>
    <xf numFmtId="0" fontId="3" fillId="0" borderId="10" xfId="0" applyFont="1" applyFill="1" applyBorder="1" applyProtection="1"/>
    <xf numFmtId="0" fontId="8" fillId="0" borderId="7" xfId="0" applyFont="1" applyFill="1" applyBorder="1" applyAlignment="1" applyProtection="1"/>
    <xf numFmtId="0" fontId="8" fillId="0" borderId="4" xfId="0" applyFont="1" applyFill="1" applyBorder="1" applyAlignment="1" applyProtection="1"/>
    <xf numFmtId="0" fontId="0" fillId="0" borderId="0" xfId="0" applyBorder="1"/>
    <xf numFmtId="0" fontId="3" fillId="0" borderId="0" xfId="0" applyFont="1" applyBorder="1"/>
    <xf numFmtId="0" fontId="10" fillId="0" borderId="2" xfId="0" applyFont="1" applyFill="1" applyBorder="1" applyAlignment="1" applyProtection="1"/>
    <xf numFmtId="0" fontId="0" fillId="0" borderId="12" xfId="0" applyBorder="1"/>
    <xf numFmtId="0" fontId="1" fillId="2" borderId="1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/>
    <xf numFmtId="0" fontId="6" fillId="0" borderId="2" xfId="0" applyFont="1" applyFill="1" applyBorder="1" applyAlignment="1" applyProtection="1"/>
    <xf numFmtId="0" fontId="6" fillId="0" borderId="4" xfId="0" applyFont="1" applyFill="1" applyBorder="1" applyAlignment="1" applyProtection="1"/>
    <xf numFmtId="0" fontId="6" fillId="0" borderId="3" xfId="0" applyFont="1" applyFill="1" applyBorder="1" applyAlignment="1" applyProtection="1"/>
    <xf numFmtId="49" fontId="3" fillId="0" borderId="12" xfId="0" applyNumberFormat="1" applyFont="1" applyFill="1" applyBorder="1" applyProtection="1"/>
    <xf numFmtId="0" fontId="1" fillId="2" borderId="5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/>
    <xf numFmtId="0" fontId="9" fillId="0" borderId="0" xfId="0" applyFont="1" applyFill="1" applyBorder="1" applyAlignment="1" applyProtection="1"/>
    <xf numFmtId="0" fontId="8" fillId="0" borderId="0" xfId="0" applyFont="1" applyFill="1" applyBorder="1" applyAlignment="1" applyProtection="1"/>
    <xf numFmtId="0" fontId="9" fillId="0" borderId="5" xfId="0" applyFont="1" applyFill="1" applyBorder="1" applyAlignment="1" applyProtection="1"/>
    <xf numFmtId="0" fontId="9" fillId="0" borderId="7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/>
    <xf numFmtId="0" fontId="3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0" fillId="0" borderId="0" xfId="0" applyFill="1" applyProtection="1"/>
    <xf numFmtId="0" fontId="3" fillId="0" borderId="12" xfId="0" applyFont="1" applyFill="1" applyBorder="1" applyAlignment="1" applyProtection="1"/>
    <xf numFmtId="0" fontId="12" fillId="0" borderId="0" xfId="0" applyFont="1" applyFill="1" applyAlignment="1" applyProtection="1"/>
    <xf numFmtId="0" fontId="12" fillId="0" borderId="0" xfId="0" applyFont="1" applyFill="1" applyAlignment="1" applyProtection="1"/>
    <xf numFmtId="0" fontId="4" fillId="0" borderId="0" xfId="0" applyFont="1" applyFill="1" applyAlignment="1" applyProtection="1">
      <alignment vertical="top"/>
    </xf>
    <xf numFmtId="0" fontId="1" fillId="0" borderId="0" xfId="0" applyFont="1" applyFill="1"/>
    <xf numFmtId="0" fontId="1" fillId="0" borderId="0" xfId="0" applyFont="1" applyFill="1" applyBorder="1" applyProtection="1"/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9" fillId="0" borderId="12" xfId="0" applyFont="1" applyFill="1" applyBorder="1" applyAlignment="1" applyProtection="1"/>
    <xf numFmtId="0" fontId="9" fillId="0" borderId="0" xfId="0" applyFont="1" applyFill="1" applyBorder="1" applyAlignment="1" applyProtection="1"/>
    <xf numFmtId="0" fontId="8" fillId="0" borderId="0" xfId="0" applyFont="1" applyFill="1" applyBorder="1" applyAlignment="1" applyProtection="1"/>
    <xf numFmtId="0" fontId="9" fillId="2" borderId="5" xfId="0" applyFont="1" applyFill="1" applyBorder="1" applyAlignment="1" applyProtection="1">
      <protection locked="0"/>
    </xf>
    <xf numFmtId="0" fontId="7" fillId="0" borderId="2" xfId="0" applyFont="1" applyFill="1" applyBorder="1" applyAlignment="1" applyProtection="1"/>
    <xf numFmtId="0" fontId="3" fillId="0" borderId="0" xfId="0" applyFont="1"/>
    <xf numFmtId="0" fontId="0" fillId="2" borderId="1" xfId="0" applyFill="1" applyBorder="1"/>
    <xf numFmtId="0" fontId="0" fillId="0" borderId="0" xfId="0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/>
    <xf numFmtId="0" fontId="16" fillId="0" borderId="0" xfId="0" applyFont="1" applyFill="1" applyBorder="1" applyAlignment="1" applyProtection="1"/>
    <xf numFmtId="0" fontId="0" fillId="0" borderId="12" xfId="0" applyFill="1" applyBorder="1"/>
    <xf numFmtId="0" fontId="2" fillId="0" borderId="0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3" fillId="0" borderId="0" xfId="0" applyFont="1" applyAlignment="1">
      <alignment vertical="center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7" fillId="0" borderId="2" xfId="0" applyFont="1" applyFill="1" applyBorder="1" applyAlignment="1" applyProtection="1"/>
    <xf numFmtId="0" fontId="7" fillId="0" borderId="4" xfId="0" applyFont="1" applyFill="1" applyBorder="1" applyAlignment="1" applyProtection="1"/>
    <xf numFmtId="0" fontId="9" fillId="2" borderId="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</xf>
    <xf numFmtId="0" fontId="9" fillId="0" borderId="10" xfId="0" applyFont="1" applyFill="1" applyBorder="1" applyAlignment="1" applyProtection="1"/>
    <xf numFmtId="0" fontId="9" fillId="0" borderId="5" xfId="0" applyFont="1" applyFill="1" applyBorder="1" applyAlignment="1" applyProtection="1"/>
    <xf numFmtId="0" fontId="9" fillId="0" borderId="7" xfId="0" applyFont="1" applyFill="1" applyBorder="1" applyAlignment="1" applyProtection="1"/>
    <xf numFmtId="0" fontId="0" fillId="0" borderId="10" xfId="0" applyFill="1" applyBorder="1" applyAlignment="1" applyProtection="1"/>
    <xf numFmtId="0" fontId="0" fillId="0" borderId="5" xfId="0" applyFill="1" applyBorder="1" applyAlignment="1" applyProtection="1"/>
    <xf numFmtId="0" fontId="0" fillId="0" borderId="7" xfId="0" applyFill="1" applyBorder="1" applyAlignment="1" applyProtection="1"/>
    <xf numFmtId="0" fontId="9" fillId="0" borderId="12" xfId="0" applyFont="1" applyFill="1" applyBorder="1" applyAlignment="1" applyProtection="1"/>
    <xf numFmtId="0" fontId="9" fillId="0" borderId="0" xfId="0" applyFont="1" applyFill="1" applyBorder="1" applyAlignment="1" applyProtection="1"/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/>
    <xf numFmtId="0" fontId="9" fillId="2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/>
    <xf numFmtId="0" fontId="9" fillId="2" borderId="6" xfId="0" applyFont="1" applyFill="1" applyBorder="1" applyAlignment="1" applyProtection="1">
      <protection locked="0"/>
    </xf>
    <xf numFmtId="0" fontId="0" fillId="0" borderId="12" xfId="0" applyFill="1" applyBorder="1" applyAlignment="1" applyProtection="1"/>
    <xf numFmtId="0" fontId="0" fillId="0" borderId="0" xfId="0" applyFill="1" applyBorder="1" applyAlignment="1" applyProtection="1"/>
    <xf numFmtId="0" fontId="1" fillId="2" borderId="6" xfId="0" applyFon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0" borderId="3" xfId="0" applyFill="1" applyBorder="1" applyAlignment="1" applyProtection="1"/>
    <xf numFmtId="0" fontId="4" fillId="0" borderId="8" xfId="0" applyFont="1" applyFill="1" applyBorder="1" applyAlignment="1" applyProtection="1"/>
    <xf numFmtId="0" fontId="4" fillId="0" borderId="6" xfId="0" applyFont="1" applyFill="1" applyBorder="1" applyAlignment="1" applyProtection="1"/>
    <xf numFmtId="0" fontId="4" fillId="0" borderId="9" xfId="0" applyFont="1" applyFill="1" applyBorder="1" applyAlignment="1" applyProtection="1"/>
    <xf numFmtId="0" fontId="0" fillId="0" borderId="12" xfId="0" applyFill="1" applyBorder="1" applyAlignment="1" applyProtection="1">
      <alignment wrapText="1"/>
    </xf>
    <xf numFmtId="0" fontId="0" fillId="0" borderId="0" xfId="0" applyFill="1" applyAlignment="1" applyProtection="1">
      <alignment wrapText="1"/>
    </xf>
    <xf numFmtId="0" fontId="0" fillId="0" borderId="3" xfId="0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0" borderId="0" xfId="0" applyFill="1" applyAlignment="1" applyProtection="1"/>
    <xf numFmtId="0" fontId="1" fillId="2" borderId="10" xfId="0" applyFon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49" fontId="1" fillId="2" borderId="10" xfId="0" applyNumberFormat="1" applyFont="1" applyFill="1" applyBorder="1" applyAlignment="1" applyProtection="1">
      <alignment horizontal="left"/>
      <protection locked="0"/>
    </xf>
    <xf numFmtId="49" fontId="2" fillId="2" borderId="5" xfId="0" applyNumberFormat="1" applyFont="1" applyFill="1" applyBorder="1" applyAlignment="1" applyProtection="1">
      <alignment horizontal="left"/>
      <protection locked="0"/>
    </xf>
    <xf numFmtId="49" fontId="2" fillId="2" borderId="7" xfId="0" applyNumberFormat="1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/>
    <xf numFmtId="0" fontId="3" fillId="0" borderId="2" xfId="0" applyFont="1" applyFill="1" applyBorder="1" applyAlignment="1" applyProtection="1"/>
    <xf numFmtId="0" fontId="3" fillId="0" borderId="4" xfId="0" applyFont="1" applyFill="1" applyBorder="1" applyAlignment="1" applyProtection="1"/>
    <xf numFmtId="0" fontId="14" fillId="0" borderId="0" xfId="0" applyFont="1" applyFill="1" applyAlignment="1" applyProtection="1"/>
    <xf numFmtId="0" fontId="12" fillId="0" borderId="5" xfId="0" applyFont="1" applyFill="1" applyBorder="1" applyAlignment="1" applyProtection="1"/>
    <xf numFmtId="0" fontId="13" fillId="0" borderId="5" xfId="0" applyFont="1" applyFill="1" applyBorder="1" applyAlignment="1" applyProtection="1"/>
    <xf numFmtId="0" fontId="3" fillId="0" borderId="12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3" fillId="0" borderId="3" xfId="0" applyFont="1" applyFill="1" applyBorder="1" applyAlignment="1" applyProtection="1">
      <alignment wrapText="1"/>
    </xf>
    <xf numFmtId="0" fontId="3" fillId="0" borderId="12" xfId="0" applyFont="1" applyFill="1" applyBorder="1" applyAlignment="1" applyProtection="1"/>
    <xf numFmtId="0" fontId="3" fillId="0" borderId="3" xfId="0" applyFont="1" applyFill="1" applyBorder="1" applyAlignment="1" applyProtection="1"/>
    <xf numFmtId="0" fontId="15" fillId="0" borderId="0" xfId="0" applyFont="1" applyFill="1" applyBorder="1" applyAlignment="1" applyProtection="1">
      <alignment horizontal="left"/>
    </xf>
    <xf numFmtId="0" fontId="0" fillId="0" borderId="0" xfId="0" applyFill="1" applyAlignment="1" applyProtection="1">
      <alignment vertical="top"/>
    </xf>
    <xf numFmtId="0" fontId="4" fillId="0" borderId="0" xfId="0" applyFont="1" applyFill="1" applyAlignment="1" applyProtection="1">
      <alignment horizontal="left"/>
    </xf>
    <xf numFmtId="14" fontId="4" fillId="0" borderId="0" xfId="0" quotePrefix="1" applyNumberFormat="1" applyFont="1" applyFill="1" applyAlignment="1" applyProtection="1">
      <alignment horizontal="left"/>
    </xf>
    <xf numFmtId="0" fontId="1" fillId="2" borderId="5" xfId="0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/>
    <xf numFmtId="16" fontId="3" fillId="0" borderId="12" xfId="0" quotePrefix="1" applyNumberFormat="1" applyFont="1" applyFill="1" applyBorder="1" applyAlignment="1" applyProtection="1"/>
    <xf numFmtId="16" fontId="3" fillId="0" borderId="0" xfId="0" quotePrefix="1" applyNumberFormat="1" applyFont="1" applyFill="1" applyBorder="1" applyAlignment="1" applyProtection="1"/>
  </cellXfs>
  <cellStyles count="2">
    <cellStyle name="Normaali" xfId="0" builtinId="0"/>
    <cellStyle name="Normaali 2" xfId="1" xr:uid="{00000000-0005-0000-0000-000002000000}"/>
  </cellStyles>
  <dxfs count="0"/>
  <tableStyles count="0" defaultTableStyle="TableStyleMedium9" defaultPivotStyle="PivotStyleLight16"/>
  <colors>
    <mruColors>
      <color rgb="FFE7F4D8"/>
      <color rgb="FFC73D82"/>
      <color rgb="FFFFD9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0</xdr:rowOff>
    </xdr:from>
    <xdr:to>
      <xdr:col>6</xdr:col>
      <xdr:colOff>127000</xdr:colOff>
      <xdr:row>3</xdr:row>
      <xdr:rowOff>57150</xdr:rowOff>
    </xdr:to>
    <xdr:pic>
      <xdr:nvPicPr>
        <xdr:cNvPr id="2" name="Picture 5" descr="logoLomakkeisii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00542"/>
          <a:ext cx="1672167" cy="385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96"/>
  <sheetViews>
    <sheetView tabSelected="1" zoomScale="120" zoomScaleNormal="120" zoomScaleSheetLayoutView="100" workbookViewId="0">
      <selection activeCell="C85" sqref="C85"/>
    </sheetView>
  </sheetViews>
  <sheetFormatPr defaultColWidth="9.08984375" defaultRowHeight="12.5" x14ac:dyDescent="0.25"/>
  <cols>
    <col min="1" max="1" width="5.08984375" style="1" customWidth="1"/>
    <col min="2" max="2" width="2.36328125" style="1" customWidth="1"/>
    <col min="3" max="3" width="4.08984375" style="1" customWidth="1"/>
    <col min="4" max="5" width="4.54296875" style="1" customWidth="1"/>
    <col min="6" max="6" width="2.90625" style="1" customWidth="1"/>
    <col min="7" max="7" width="3" style="1" customWidth="1"/>
    <col min="8" max="8" width="2.6328125" style="1" customWidth="1"/>
    <col min="9" max="9" width="6.6328125" style="1" customWidth="1"/>
    <col min="10" max="10" width="4.453125" style="1" customWidth="1"/>
    <col min="11" max="11" width="2.6328125" style="1" customWidth="1"/>
    <col min="12" max="12" width="7.36328125" style="1" customWidth="1"/>
    <col min="13" max="13" width="12" style="1" customWidth="1"/>
    <col min="14" max="14" width="3" style="1" customWidth="1"/>
    <col min="15" max="15" width="6.08984375" style="1" customWidth="1"/>
    <col min="16" max="16" width="3.08984375" style="1" customWidth="1"/>
    <col min="17" max="17" width="2.6328125" style="1" customWidth="1"/>
    <col min="18" max="18" width="4.90625" style="1" customWidth="1"/>
    <col min="19" max="19" width="2.6328125" style="1" customWidth="1"/>
    <col min="20" max="20" width="4.54296875" style="1" customWidth="1"/>
    <col min="21" max="21" width="4.6328125" style="1" customWidth="1"/>
    <col min="22" max="22" width="4.54296875" style="1" customWidth="1"/>
    <col min="23" max="23" width="3" style="1" customWidth="1"/>
    <col min="24" max="24" width="5.6328125" style="1" customWidth="1"/>
    <col min="25" max="25" width="4.54296875" style="3" customWidth="1"/>
    <col min="26" max="26" width="9.08984375" style="1" hidden="1" customWidth="1"/>
    <col min="27" max="27" width="4.453125" style="1" customWidth="1"/>
    <col min="28" max="28" width="5.08984375" style="1" customWidth="1"/>
    <col min="29" max="16384" width="9.08984375" style="1"/>
  </cols>
  <sheetData>
    <row r="1" spans="1:30" ht="8.25" customHeight="1" x14ac:dyDescent="0.25">
      <c r="A1" s="55"/>
      <c r="B1" s="55"/>
      <c r="C1" s="55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</row>
    <row r="2" spans="1:30" ht="13" x14ac:dyDescent="0.3">
      <c r="A2" s="55"/>
      <c r="B2" s="7"/>
      <c r="C2" s="8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 t="s">
        <v>54</v>
      </c>
      <c r="O2" s="145"/>
      <c r="P2" s="145"/>
      <c r="Q2" s="145"/>
      <c r="R2" s="145"/>
      <c r="S2" s="145"/>
      <c r="T2" s="145"/>
      <c r="U2" s="145"/>
      <c r="V2" s="145"/>
      <c r="W2" s="145"/>
      <c r="X2" s="145"/>
    </row>
    <row r="3" spans="1:30" ht="13" x14ac:dyDescent="0.3">
      <c r="A3" s="55"/>
      <c r="B3" s="8"/>
      <c r="C3" s="8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6" t="s">
        <v>53</v>
      </c>
      <c r="O3" s="146"/>
      <c r="P3" s="146"/>
      <c r="Q3" s="146"/>
      <c r="R3" s="146"/>
      <c r="S3" s="146"/>
      <c r="T3" s="146"/>
      <c r="U3" s="146"/>
      <c r="V3" s="146"/>
      <c r="W3" s="146"/>
      <c r="X3" s="146"/>
    </row>
    <row r="4" spans="1:30" x14ac:dyDescent="0.2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</row>
    <row r="5" spans="1:30" ht="15.75" customHeight="1" x14ac:dyDescent="0.25">
      <c r="A5" s="143" t="s">
        <v>52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55"/>
    </row>
    <row r="6" spans="1:30" ht="13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8"/>
      <c r="O6" s="58"/>
      <c r="P6" s="58"/>
      <c r="Q6" s="58"/>
      <c r="R6" s="57"/>
      <c r="S6" s="57"/>
      <c r="T6" s="57"/>
      <c r="U6" s="57"/>
      <c r="V6" s="57"/>
      <c r="W6" s="57"/>
      <c r="X6" s="57"/>
    </row>
    <row r="7" spans="1:30" x14ac:dyDescent="0.25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</row>
    <row r="8" spans="1:30" x14ac:dyDescent="0.25">
      <c r="A8" s="136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</row>
    <row r="9" spans="1:30" x14ac:dyDescent="0.25">
      <c r="A9" s="138" t="s">
        <v>0</v>
      </c>
      <c r="B9" s="139"/>
      <c r="C9" s="139"/>
      <c r="D9" s="139"/>
      <c r="E9" s="139"/>
      <c r="F9" s="139"/>
      <c r="G9" s="139"/>
      <c r="H9" s="139"/>
      <c r="I9" s="139"/>
      <c r="J9" s="139"/>
      <c r="K9" s="140"/>
      <c r="L9" s="141" t="s">
        <v>1</v>
      </c>
      <c r="M9" s="107"/>
      <c r="N9" s="107"/>
      <c r="O9" s="107"/>
      <c r="P9" s="107"/>
      <c r="Q9" s="142"/>
      <c r="R9" s="141"/>
      <c r="S9" s="107"/>
      <c r="T9" s="107"/>
      <c r="U9" s="107"/>
      <c r="V9" s="107"/>
      <c r="W9" s="107"/>
      <c r="X9" s="142"/>
    </row>
    <row r="10" spans="1:30" ht="12.75" customHeight="1" x14ac:dyDescent="0.25">
      <c r="A10" s="126"/>
      <c r="B10" s="127"/>
      <c r="C10" s="127"/>
      <c r="D10" s="127"/>
      <c r="E10" s="127"/>
      <c r="F10" s="127"/>
      <c r="G10" s="127"/>
      <c r="H10" s="127"/>
      <c r="I10" s="127"/>
      <c r="J10" s="127"/>
      <c r="K10" s="128"/>
      <c r="L10" s="129"/>
      <c r="M10" s="130"/>
      <c r="N10" s="130"/>
      <c r="O10" s="130"/>
      <c r="P10" s="130"/>
      <c r="Q10" s="131"/>
      <c r="R10" s="126"/>
      <c r="S10" s="127"/>
      <c r="T10" s="127"/>
      <c r="U10" s="127"/>
      <c r="V10" s="127"/>
      <c r="W10" s="127"/>
      <c r="X10" s="128"/>
    </row>
    <row r="11" spans="1:30" ht="12" customHeight="1" x14ac:dyDescent="0.25">
      <c r="A11" s="132" t="s">
        <v>16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4"/>
      <c r="L11" s="132" t="s">
        <v>5</v>
      </c>
      <c r="M11" s="133"/>
      <c r="N11" s="133"/>
      <c r="O11" s="133"/>
      <c r="P11" s="133"/>
      <c r="Q11" s="134"/>
      <c r="R11" s="132" t="s">
        <v>2</v>
      </c>
      <c r="S11" s="133"/>
      <c r="T11" s="133"/>
      <c r="U11" s="133"/>
      <c r="V11" s="133"/>
      <c r="W11" s="133"/>
      <c r="X11" s="134"/>
    </row>
    <row r="12" spans="1:30" ht="12.75" customHeight="1" x14ac:dyDescent="0.25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5"/>
      <c r="L12" s="123"/>
      <c r="M12" s="124"/>
      <c r="N12" s="124"/>
      <c r="O12" s="124"/>
      <c r="P12" s="124"/>
      <c r="Q12" s="125"/>
      <c r="R12" s="123"/>
      <c r="S12" s="124"/>
      <c r="T12" s="124"/>
      <c r="U12" s="124"/>
      <c r="V12" s="124"/>
      <c r="W12" s="124"/>
      <c r="X12" s="125"/>
    </row>
    <row r="13" spans="1:30" ht="12.75" customHeight="1" x14ac:dyDescent="0.25">
      <c r="A13" s="132" t="s">
        <v>16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4"/>
      <c r="L13" s="132" t="s">
        <v>5</v>
      </c>
      <c r="M13" s="133"/>
      <c r="N13" s="133"/>
      <c r="O13" s="133"/>
      <c r="P13" s="133"/>
      <c r="Q13" s="134"/>
      <c r="R13" s="132" t="s">
        <v>2</v>
      </c>
      <c r="S13" s="133"/>
      <c r="T13" s="133"/>
      <c r="U13" s="133"/>
      <c r="V13" s="133"/>
      <c r="W13" s="133"/>
      <c r="X13" s="134"/>
    </row>
    <row r="14" spans="1:30" ht="14.25" customHeight="1" x14ac:dyDescent="0.25">
      <c r="A14" s="123"/>
      <c r="B14" s="124"/>
      <c r="C14" s="124"/>
      <c r="D14" s="124"/>
      <c r="E14" s="124"/>
      <c r="F14" s="124"/>
      <c r="G14" s="124"/>
      <c r="H14" s="124"/>
      <c r="I14" s="124"/>
      <c r="J14" s="124"/>
      <c r="K14" s="125"/>
      <c r="L14" s="123"/>
      <c r="M14" s="124"/>
      <c r="N14" s="124"/>
      <c r="O14" s="124"/>
      <c r="P14" s="124"/>
      <c r="Q14" s="125"/>
      <c r="R14" s="123"/>
      <c r="S14" s="124"/>
      <c r="T14" s="124"/>
      <c r="U14" s="124"/>
      <c r="V14" s="124"/>
      <c r="W14" s="124"/>
      <c r="X14" s="125"/>
      <c r="AD14" s="60"/>
    </row>
    <row r="15" spans="1:30" ht="24" customHeight="1" x14ac:dyDescent="0.25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</row>
    <row r="16" spans="1:30" x14ac:dyDescent="0.25">
      <c r="A16" s="15"/>
      <c r="B16" s="149" t="s">
        <v>15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</row>
    <row r="17" spans="1:26" ht="9" customHeight="1" x14ac:dyDescent="0.25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1"/>
    </row>
    <row r="18" spans="1:26" x14ac:dyDescent="0.25">
      <c r="A18" s="16"/>
      <c r="B18" s="4" t="s">
        <v>47</v>
      </c>
      <c r="C18" s="4"/>
      <c r="D18" s="4"/>
      <c r="E18" s="4"/>
      <c r="F18" s="4"/>
      <c r="G18" s="4"/>
      <c r="I18" s="4"/>
      <c r="K18" s="38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2"/>
      <c r="Z18" s="1">
        <f>K18/1</f>
        <v>0</v>
      </c>
    </row>
    <row r="19" spans="1:26" ht="9" customHeight="1" x14ac:dyDescent="0.25">
      <c r="A19" s="1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2"/>
    </row>
    <row r="20" spans="1:26" x14ac:dyDescent="0.25">
      <c r="A20" s="43"/>
      <c r="B20" s="107" t="s">
        <v>48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42"/>
    </row>
    <row r="21" spans="1:26" x14ac:dyDescent="0.25">
      <c r="A21" s="150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07" t="s">
        <v>11</v>
      </c>
      <c r="O21" s="107"/>
      <c r="P21" s="107"/>
      <c r="Q21" s="50"/>
      <c r="R21" s="107" t="s">
        <v>12</v>
      </c>
      <c r="S21" s="107"/>
      <c r="T21" s="107"/>
      <c r="U21" s="107"/>
      <c r="V21" s="107"/>
      <c r="W21" s="107"/>
      <c r="X21" s="142"/>
    </row>
    <row r="22" spans="1:26" x14ac:dyDescent="0.25">
      <c r="A22" s="11"/>
      <c r="B22" s="54" t="s">
        <v>7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147"/>
      <c r="O22" s="148"/>
      <c r="P22" s="148"/>
      <c r="Q22" s="10"/>
      <c r="R22" s="120"/>
      <c r="S22" s="121"/>
      <c r="T22" s="121"/>
      <c r="U22" s="110"/>
      <c r="V22" s="110"/>
      <c r="W22" s="110"/>
      <c r="X22" s="113"/>
      <c r="Y22" s="3" t="str">
        <f>IF(R22&gt;0,IF(N22&gt;0,"","Henkilöä-arvo puuttuu!"),"")</f>
        <v/>
      </c>
    </row>
    <row r="23" spans="1:26" x14ac:dyDescent="0.25">
      <c r="A23" s="56"/>
      <c r="B23" s="53" t="s">
        <v>8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111"/>
      <c r="O23" s="112"/>
      <c r="P23" s="112"/>
      <c r="Q23" s="10"/>
      <c r="R23" s="111"/>
      <c r="S23" s="112"/>
      <c r="T23" s="112"/>
      <c r="U23" s="110"/>
      <c r="V23" s="110"/>
      <c r="W23" s="110"/>
      <c r="X23" s="113"/>
      <c r="Y23" s="3" t="str">
        <f>IF(R23&gt;0,IF(N23&gt;0,"","Henkilöä-arvo puuttuu!"),"")</f>
        <v/>
      </c>
    </row>
    <row r="24" spans="1:26" x14ac:dyDescent="0.25">
      <c r="A24" s="56"/>
      <c r="B24" s="53" t="s">
        <v>9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111"/>
      <c r="O24" s="112"/>
      <c r="P24" s="112"/>
      <c r="Q24" s="52"/>
      <c r="R24" s="111"/>
      <c r="S24" s="112"/>
      <c r="T24" s="112"/>
      <c r="U24" s="122"/>
      <c r="V24" s="122"/>
      <c r="W24" s="122"/>
      <c r="X24" s="113"/>
    </row>
    <row r="25" spans="1:26" x14ac:dyDescent="0.25">
      <c r="A25" s="56"/>
      <c r="B25" s="53" t="s">
        <v>34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120"/>
      <c r="O25" s="121"/>
      <c r="P25" s="121"/>
      <c r="Q25" s="10"/>
      <c r="R25" s="120"/>
      <c r="S25" s="121"/>
      <c r="T25" s="121"/>
      <c r="U25" s="110"/>
      <c r="V25" s="110"/>
      <c r="W25" s="110"/>
      <c r="X25" s="113"/>
      <c r="Y25" s="3" t="str">
        <f>IF(R25&gt;0,IF(N25&gt;0,"","Henkilöä-arvo puuttuu!"),"")</f>
        <v/>
      </c>
    </row>
    <row r="26" spans="1:26" x14ac:dyDescent="0.25">
      <c r="A26" s="56"/>
      <c r="B26" s="53" t="s">
        <v>10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111"/>
      <c r="O26" s="112"/>
      <c r="P26" s="112"/>
      <c r="Q26" s="10"/>
      <c r="R26" s="111"/>
      <c r="S26" s="112"/>
      <c r="T26" s="112"/>
      <c r="U26" s="110"/>
      <c r="V26" s="110"/>
      <c r="W26" s="110"/>
      <c r="X26" s="113"/>
      <c r="Y26" s="3" t="str">
        <f>IF(R26&gt;0,IF(N26&gt;0,"","Henkilöä-arvo puuttuu!"),"")</f>
        <v/>
      </c>
    </row>
    <row r="27" spans="1:26" x14ac:dyDescent="0.25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3"/>
    </row>
    <row r="28" spans="1:26" ht="13" x14ac:dyDescent="0.3">
      <c r="A28" s="16"/>
      <c r="B28" s="4" t="s">
        <v>41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114"/>
      <c r="O28" s="115"/>
      <c r="P28" s="116"/>
      <c r="Q28" s="51"/>
      <c r="R28" s="114"/>
      <c r="S28" s="115"/>
      <c r="T28" s="116"/>
      <c r="U28" s="117"/>
      <c r="V28" s="118"/>
      <c r="W28" s="118"/>
      <c r="X28" s="119"/>
    </row>
    <row r="29" spans="1:26" x14ac:dyDescent="0.25">
      <c r="A29" s="11"/>
      <c r="B29" s="53" t="s">
        <v>3</v>
      </c>
      <c r="C29" s="54"/>
      <c r="D29" s="54"/>
      <c r="E29" s="54"/>
      <c r="F29" s="54"/>
      <c r="G29" s="54"/>
      <c r="H29" s="54"/>
      <c r="I29" s="54"/>
      <c r="J29" s="54"/>
      <c r="K29" s="54"/>
      <c r="L29" s="6" t="s">
        <v>14</v>
      </c>
      <c r="M29" s="10"/>
      <c r="N29" s="120"/>
      <c r="O29" s="121"/>
      <c r="P29" s="121"/>
      <c r="Q29" s="10"/>
      <c r="R29" s="120"/>
      <c r="S29" s="121"/>
      <c r="T29" s="121"/>
      <c r="U29" s="110"/>
      <c r="V29" s="110"/>
      <c r="W29" s="110"/>
      <c r="X29" s="113"/>
      <c r="Y29" s="3" t="str">
        <f>IF(R29&gt;0,IF(N29&gt;0,"","Henkilöä-arvo puuttuu!"),"")</f>
        <v/>
      </c>
    </row>
    <row r="30" spans="1:26" x14ac:dyDescent="0.25">
      <c r="A30" s="109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6" t="s">
        <v>13</v>
      </c>
      <c r="M30" s="10"/>
      <c r="N30" s="111"/>
      <c r="O30" s="112"/>
      <c r="P30" s="112"/>
      <c r="Q30" s="10"/>
      <c r="R30" s="111"/>
      <c r="S30" s="112"/>
      <c r="T30" s="112"/>
      <c r="U30" s="110"/>
      <c r="V30" s="110"/>
      <c r="W30" s="110"/>
      <c r="X30" s="113"/>
      <c r="Y30" s="3" t="str">
        <f>IF(R30&gt;0,IF(N30&gt;0,"","Henkilöä-arvo puuttuu!"),"")</f>
        <v/>
      </c>
    </row>
    <row r="31" spans="1:26" x14ac:dyDescent="0.25">
      <c r="A31" s="109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6" t="s">
        <v>36</v>
      </c>
      <c r="M31" s="61"/>
      <c r="N31" s="111"/>
      <c r="O31" s="112"/>
      <c r="P31" s="112"/>
      <c r="Q31" s="10"/>
      <c r="R31" s="111"/>
      <c r="S31" s="112"/>
      <c r="T31" s="112"/>
      <c r="U31" s="110"/>
      <c r="V31" s="110"/>
      <c r="W31" s="110"/>
      <c r="X31" s="113"/>
    </row>
    <row r="32" spans="1:26" x14ac:dyDescent="0.25">
      <c r="A32" s="99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1"/>
    </row>
    <row r="33" spans="1:25" x14ac:dyDescent="0.25">
      <c r="A33" s="17"/>
      <c r="B33" s="68" t="s">
        <v>39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3" t="s">
        <v>18</v>
      </c>
      <c r="O33" s="18"/>
      <c r="P33" s="18"/>
      <c r="Q33" s="19"/>
      <c r="R33" s="13" t="s">
        <v>21</v>
      </c>
      <c r="S33" s="18"/>
      <c r="T33" s="18"/>
      <c r="U33" s="18"/>
      <c r="V33" s="18"/>
      <c r="W33" s="18"/>
      <c r="X33" s="20"/>
    </row>
    <row r="34" spans="1:25" x14ac:dyDescent="0.25">
      <c r="A34" s="21"/>
      <c r="B34" s="47" t="s">
        <v>17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7" t="s">
        <v>19</v>
      </c>
      <c r="O34" s="46"/>
      <c r="P34" s="46"/>
      <c r="Q34" s="22"/>
      <c r="R34" s="47" t="s">
        <v>22</v>
      </c>
      <c r="S34" s="46"/>
      <c r="T34" s="46"/>
      <c r="U34" s="47" t="s">
        <v>20</v>
      </c>
      <c r="V34" s="46"/>
      <c r="W34" s="46"/>
      <c r="X34" s="23"/>
    </row>
    <row r="35" spans="1:25" x14ac:dyDescent="0.25">
      <c r="A35" s="102"/>
      <c r="B35" s="103"/>
      <c r="C35" s="103"/>
      <c r="D35" s="103"/>
      <c r="E35" s="103"/>
      <c r="F35" s="103"/>
      <c r="G35" s="103"/>
      <c r="H35" s="104" t="s">
        <v>46</v>
      </c>
      <c r="I35" s="105"/>
      <c r="J35" s="105"/>
      <c r="K35" s="105"/>
      <c r="L35" s="105"/>
      <c r="M35" s="105"/>
      <c r="N35" s="106"/>
      <c r="O35" s="106"/>
      <c r="P35" s="106"/>
      <c r="Q35" s="47"/>
      <c r="R35" s="106"/>
      <c r="S35" s="106"/>
      <c r="T35" s="46"/>
      <c r="U35" s="106"/>
      <c r="V35" s="106"/>
      <c r="W35" s="46"/>
      <c r="X35" s="23"/>
    </row>
    <row r="36" spans="1:25" x14ac:dyDescent="0.25">
      <c r="A36" s="102"/>
      <c r="B36" s="103"/>
      <c r="C36" s="103"/>
      <c r="D36" s="103"/>
      <c r="E36" s="103"/>
      <c r="F36" s="103"/>
      <c r="G36" s="103"/>
      <c r="H36" s="107" t="s">
        <v>38</v>
      </c>
      <c r="I36" s="107"/>
      <c r="J36" s="107"/>
      <c r="K36" s="107"/>
      <c r="L36" s="107"/>
      <c r="M36" s="107"/>
      <c r="N36" s="108"/>
      <c r="O36" s="108"/>
      <c r="P36" s="108"/>
      <c r="Q36" s="47"/>
      <c r="R36" s="108"/>
      <c r="S36" s="108"/>
      <c r="T36" s="46"/>
      <c r="U36" s="108"/>
      <c r="V36" s="108"/>
      <c r="W36" s="46"/>
      <c r="X36" s="23"/>
    </row>
    <row r="37" spans="1:25" x14ac:dyDescent="0.25">
      <c r="A37" s="64"/>
      <c r="B37" s="25" t="s">
        <v>40</v>
      </c>
      <c r="C37" s="65"/>
      <c r="D37" s="65"/>
      <c r="E37" s="65"/>
      <c r="F37" s="65"/>
      <c r="G37" s="65"/>
      <c r="H37" s="63"/>
      <c r="I37" s="63"/>
      <c r="J37" s="63"/>
      <c r="K37" s="63"/>
      <c r="L37" s="63"/>
      <c r="M37" s="63"/>
      <c r="N37" s="67"/>
      <c r="O37" s="67"/>
      <c r="P37" s="67"/>
      <c r="Q37" s="66"/>
      <c r="R37" s="67"/>
      <c r="S37" s="67"/>
      <c r="T37" s="65"/>
      <c r="U37" s="28"/>
      <c r="V37" s="28"/>
      <c r="W37" s="65"/>
      <c r="X37" s="23"/>
    </row>
    <row r="38" spans="1:25" x14ac:dyDescent="0.25">
      <c r="A38" s="64"/>
      <c r="C38" s="65"/>
      <c r="D38" s="65"/>
      <c r="E38" s="65"/>
      <c r="F38" s="65"/>
      <c r="G38" s="65"/>
      <c r="H38" s="107" t="s">
        <v>38</v>
      </c>
      <c r="I38" s="107"/>
      <c r="J38" s="107"/>
      <c r="K38" s="107"/>
      <c r="L38" s="107"/>
      <c r="M38" s="107"/>
      <c r="N38" s="67"/>
      <c r="O38" s="67"/>
      <c r="P38" s="67"/>
      <c r="Q38" s="66"/>
      <c r="R38" s="67"/>
      <c r="S38" s="67"/>
      <c r="T38" s="65"/>
      <c r="U38" s="28"/>
      <c r="V38" s="28"/>
      <c r="W38" s="65"/>
      <c r="X38" s="23"/>
    </row>
    <row r="39" spans="1:25" x14ac:dyDescent="0.25">
      <c r="A39" s="96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8"/>
    </row>
    <row r="40" spans="1:25" x14ac:dyDescent="0.25">
      <c r="A40" s="17"/>
      <c r="B40" s="92" t="s">
        <v>49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3"/>
    </row>
    <row r="41" spans="1:25" x14ac:dyDescent="0.25">
      <c r="A41" s="24"/>
      <c r="B41" s="25" t="s">
        <v>4</v>
      </c>
      <c r="C41" s="46"/>
      <c r="D41" s="50"/>
      <c r="E41" s="94"/>
      <c r="F41" s="94"/>
      <c r="G41" s="95" t="s">
        <v>26</v>
      </c>
      <c r="H41" s="95"/>
      <c r="I41" s="95"/>
      <c r="J41" s="95"/>
      <c r="K41" s="95"/>
      <c r="L41" s="95"/>
      <c r="M41" s="95"/>
      <c r="N41" s="95"/>
      <c r="O41" s="95"/>
      <c r="P41" s="95"/>
      <c r="Q41" s="94"/>
      <c r="R41" s="94"/>
      <c r="S41" s="47" t="s">
        <v>6</v>
      </c>
      <c r="T41" s="47"/>
      <c r="U41" s="47"/>
      <c r="V41" s="47"/>
      <c r="W41" s="46"/>
      <c r="X41" s="23"/>
      <c r="Y41" s="3" t="str">
        <f>IF(Q41&gt;0,IF(E41&gt;0,"","Yhteensä-arvo puuttuu!"),"")</f>
        <v/>
      </c>
    </row>
    <row r="42" spans="1:25" x14ac:dyDescent="0.25">
      <c r="A42" s="24"/>
      <c r="B42" s="46"/>
      <c r="C42" s="46"/>
      <c r="D42" s="46"/>
      <c r="E42" s="47"/>
      <c r="F42" s="46"/>
      <c r="G42" s="22"/>
      <c r="H42" s="46"/>
      <c r="I42" s="46"/>
      <c r="J42" s="47"/>
      <c r="K42" s="46"/>
      <c r="L42" s="46"/>
      <c r="M42" s="47"/>
      <c r="N42" s="22"/>
      <c r="O42" s="46"/>
      <c r="P42" s="47"/>
      <c r="Q42" s="46"/>
      <c r="R42" s="46"/>
      <c r="S42" s="46"/>
      <c r="T42" s="47"/>
      <c r="U42" s="47"/>
      <c r="V42" s="47"/>
      <c r="W42" s="46"/>
      <c r="X42" s="23"/>
    </row>
    <row r="43" spans="1:25" x14ac:dyDescent="0.25">
      <c r="A43" s="24"/>
      <c r="B43" s="25" t="s">
        <v>4</v>
      </c>
      <c r="C43" s="46"/>
      <c r="D43" s="46"/>
      <c r="E43" s="94"/>
      <c r="F43" s="94"/>
      <c r="G43" s="95" t="s">
        <v>23</v>
      </c>
      <c r="H43" s="95"/>
      <c r="I43" s="95"/>
      <c r="J43" s="95"/>
      <c r="K43" s="95"/>
      <c r="L43" s="95"/>
      <c r="M43" s="44"/>
      <c r="N43" s="95" t="s">
        <v>24</v>
      </c>
      <c r="O43" s="95"/>
      <c r="P43" s="95"/>
      <c r="Q43" s="95"/>
      <c r="R43" s="95"/>
      <c r="S43" s="95"/>
      <c r="T43" s="94"/>
      <c r="U43" s="94"/>
      <c r="V43" s="47" t="s">
        <v>6</v>
      </c>
      <c r="W43" s="46"/>
      <c r="X43" s="23"/>
      <c r="Y43" s="3" t="str">
        <f>IF(T43&gt;0,IF(M43&gt;0,IF(E43&gt;0,"","Yhteensä-arvo puuttuu!"),"Aikuisia yhteensä-arvo puuttuu!"),"")</f>
        <v/>
      </c>
    </row>
    <row r="44" spans="1:25" x14ac:dyDescent="0.25">
      <c r="A44" s="26"/>
      <c r="B44" s="48"/>
      <c r="C44" s="48"/>
      <c r="D44" s="48"/>
      <c r="E44" s="27"/>
      <c r="F44" s="48"/>
      <c r="G44" s="48"/>
      <c r="H44" s="48"/>
      <c r="I44" s="48"/>
      <c r="J44" s="5"/>
      <c r="K44" s="48"/>
      <c r="L44" s="5"/>
      <c r="M44" s="27"/>
      <c r="N44" s="48"/>
      <c r="O44" s="48"/>
      <c r="P44" s="48"/>
      <c r="Q44" s="48"/>
      <c r="R44" s="48"/>
      <c r="S44" s="27"/>
      <c r="T44" s="48"/>
      <c r="U44" s="48"/>
      <c r="V44" s="48"/>
      <c r="W44" s="48"/>
      <c r="X44" s="49"/>
    </row>
    <row r="45" spans="1:25" x14ac:dyDescent="0.25">
      <c r="A45" s="9"/>
      <c r="B45" s="2" t="s">
        <v>32</v>
      </c>
      <c r="C45" s="2"/>
      <c r="D45" s="2"/>
      <c r="E45" s="2"/>
      <c r="F45" s="2"/>
      <c r="G45" s="2"/>
      <c r="H45" s="2"/>
      <c r="I45" s="2"/>
      <c r="J45" s="2"/>
      <c r="K45" s="45"/>
      <c r="L45" s="2"/>
      <c r="M45" s="45"/>
      <c r="N45" s="45"/>
      <c r="O45" s="45"/>
      <c r="P45" s="45"/>
      <c r="Q45" s="45"/>
      <c r="R45" s="45"/>
      <c r="S45" s="36"/>
      <c r="T45" s="36"/>
      <c r="U45" s="36"/>
      <c r="V45" s="36"/>
      <c r="W45" s="36"/>
      <c r="X45" s="33"/>
    </row>
    <row r="46" spans="1:25" x14ac:dyDescent="0.25">
      <c r="A46" s="12"/>
      <c r="B46" s="6"/>
      <c r="C46" s="6"/>
      <c r="D46" s="6"/>
      <c r="E46" s="6"/>
      <c r="F46" s="6"/>
      <c r="G46" s="6"/>
      <c r="H46" s="6"/>
      <c r="I46" s="6"/>
      <c r="J46" s="6"/>
      <c r="K46" s="53"/>
      <c r="L46" s="6"/>
      <c r="M46" s="53"/>
      <c r="N46" s="53"/>
      <c r="O46" s="53"/>
      <c r="P46" s="53"/>
      <c r="Q46" s="53"/>
      <c r="R46" s="53"/>
      <c r="S46" s="28"/>
      <c r="T46" s="28"/>
      <c r="U46" s="28"/>
      <c r="V46" s="28"/>
      <c r="W46" s="28"/>
      <c r="X46" s="29"/>
    </row>
    <row r="47" spans="1:25" x14ac:dyDescent="0.25">
      <c r="A47" s="12"/>
      <c r="B47" s="6" t="s">
        <v>27</v>
      </c>
      <c r="C47" s="6"/>
      <c r="D47" s="6"/>
      <c r="E47" s="6"/>
      <c r="F47" s="6"/>
      <c r="G47" s="6"/>
      <c r="H47" s="6"/>
      <c r="I47" s="6"/>
      <c r="J47" s="6"/>
      <c r="K47" s="53"/>
      <c r="L47" s="6"/>
      <c r="M47" s="53"/>
      <c r="N47" s="53"/>
      <c r="O47" s="53"/>
      <c r="P47" s="53"/>
      <c r="Q47" s="53"/>
      <c r="R47" s="53"/>
      <c r="S47" s="28"/>
      <c r="T47" s="28"/>
      <c r="U47" s="28"/>
      <c r="V47" s="28"/>
      <c r="W47" s="28"/>
      <c r="X47" s="29"/>
    </row>
    <row r="48" spans="1:25" x14ac:dyDescent="0.25">
      <c r="A48" s="12"/>
      <c r="B48" s="6"/>
      <c r="C48" s="6"/>
      <c r="D48" s="6"/>
      <c r="E48" s="6"/>
      <c r="F48" s="6"/>
      <c r="G48" s="6"/>
      <c r="H48" s="6"/>
      <c r="I48" s="6"/>
      <c r="J48" s="6"/>
      <c r="K48" s="53"/>
      <c r="L48" s="6" t="s">
        <v>25</v>
      </c>
      <c r="M48" s="53"/>
      <c r="N48" s="53"/>
      <c r="O48" s="53" t="s">
        <v>28</v>
      </c>
      <c r="P48" s="53"/>
      <c r="Q48" s="53"/>
      <c r="R48" s="53"/>
      <c r="S48" s="28"/>
      <c r="T48" s="28"/>
      <c r="U48" s="28"/>
      <c r="V48" s="28"/>
      <c r="W48" s="28"/>
      <c r="X48" s="29"/>
    </row>
    <row r="49" spans="1:26" x14ac:dyDescent="0.25">
      <c r="A49" s="30" t="s">
        <v>33</v>
      </c>
      <c r="B49" s="6"/>
      <c r="C49" s="6"/>
      <c r="D49" s="6"/>
      <c r="E49" s="6"/>
      <c r="F49" s="6"/>
      <c r="G49" s="6"/>
      <c r="H49" s="6"/>
      <c r="I49" s="6"/>
      <c r="J49" s="6"/>
      <c r="K49" s="53"/>
      <c r="L49" s="38"/>
      <c r="M49" s="53"/>
      <c r="N49" s="53"/>
      <c r="O49" s="38"/>
      <c r="P49" s="53"/>
      <c r="Q49" s="53"/>
      <c r="R49" s="53"/>
      <c r="S49" s="28"/>
      <c r="T49" s="28"/>
      <c r="U49" s="28"/>
      <c r="V49" s="28"/>
      <c r="W49" s="28"/>
      <c r="X49" s="29"/>
    </row>
    <row r="50" spans="1:26" x14ac:dyDescent="0.25">
      <c r="A50" s="30" t="s">
        <v>56</v>
      </c>
      <c r="B50" s="6"/>
      <c r="C50" s="6"/>
      <c r="D50" s="6"/>
      <c r="E50" s="6"/>
      <c r="F50" s="6"/>
      <c r="G50" s="6"/>
      <c r="H50" s="6"/>
      <c r="I50" s="6"/>
      <c r="J50" s="6"/>
      <c r="K50" s="53"/>
      <c r="L50" s="38"/>
      <c r="M50" s="53"/>
      <c r="N50" s="53"/>
      <c r="O50" s="38"/>
      <c r="P50" s="53"/>
      <c r="Q50" s="53"/>
      <c r="R50" s="53"/>
      <c r="S50" s="74"/>
      <c r="T50" s="28"/>
      <c r="U50" s="28"/>
      <c r="V50" s="28"/>
      <c r="W50" s="28"/>
      <c r="X50" s="29"/>
    </row>
    <row r="51" spans="1:26" x14ac:dyDescent="0.25">
      <c r="A51" s="30" t="s">
        <v>30</v>
      </c>
      <c r="B51" s="6"/>
      <c r="C51" s="6"/>
      <c r="D51" s="6"/>
      <c r="E51" s="6"/>
      <c r="F51" s="6"/>
      <c r="G51" s="6"/>
      <c r="H51" s="6"/>
      <c r="I51" s="6"/>
      <c r="J51" s="6"/>
      <c r="K51" s="53"/>
      <c r="L51" s="38"/>
      <c r="M51" s="53"/>
      <c r="N51" s="53"/>
      <c r="O51" s="38"/>
      <c r="P51" s="53"/>
      <c r="Q51" s="53"/>
      <c r="R51" s="53"/>
      <c r="S51" s="28"/>
      <c r="T51" s="28"/>
      <c r="U51" s="28"/>
      <c r="V51" s="28"/>
      <c r="W51" s="28"/>
      <c r="X51" s="29"/>
    </row>
    <row r="52" spans="1:26" x14ac:dyDescent="0.25">
      <c r="A52" s="30" t="s">
        <v>37</v>
      </c>
      <c r="B52" s="6"/>
      <c r="C52" s="6"/>
      <c r="D52" s="6"/>
      <c r="E52" s="6"/>
      <c r="F52" s="6"/>
      <c r="G52" s="6"/>
      <c r="H52" s="6"/>
      <c r="I52" s="6"/>
      <c r="J52" s="6"/>
      <c r="K52" s="62"/>
      <c r="L52" s="38"/>
      <c r="M52" s="62"/>
      <c r="N52" s="62"/>
      <c r="O52" s="38"/>
      <c r="P52" s="62"/>
      <c r="Q52" s="62"/>
      <c r="R52" s="62"/>
      <c r="S52" s="28"/>
      <c r="T52" s="28"/>
      <c r="U52" s="28"/>
      <c r="V52" s="28"/>
      <c r="W52" s="28"/>
      <c r="X52" s="29"/>
    </row>
    <row r="53" spans="1:26" x14ac:dyDescent="0.25">
      <c r="A53" s="30" t="s">
        <v>29</v>
      </c>
      <c r="B53" s="6"/>
      <c r="C53" s="6"/>
      <c r="D53" s="6"/>
      <c r="E53" s="6"/>
      <c r="F53" s="6"/>
      <c r="G53" s="6"/>
      <c r="H53" s="6"/>
      <c r="I53" s="6"/>
      <c r="J53" s="6"/>
      <c r="K53" s="53"/>
      <c r="L53" s="38"/>
      <c r="M53" s="53"/>
      <c r="N53" s="53"/>
      <c r="O53" s="38"/>
      <c r="P53" s="53"/>
      <c r="Q53" s="53"/>
      <c r="R53" s="53"/>
      <c r="S53" s="28"/>
      <c r="T53" s="28"/>
      <c r="U53" s="28"/>
      <c r="V53" s="28"/>
      <c r="W53" s="28"/>
      <c r="X53" s="29"/>
    </row>
    <row r="54" spans="1:26" x14ac:dyDescent="0.25">
      <c r="A54" s="30" t="s">
        <v>31</v>
      </c>
      <c r="B54" s="6"/>
      <c r="C54" s="6"/>
      <c r="D54" s="6"/>
      <c r="E54" s="6"/>
      <c r="F54" s="6"/>
      <c r="G54" s="6"/>
      <c r="H54" s="6"/>
      <c r="I54" s="6"/>
      <c r="J54" s="6"/>
      <c r="K54" s="53"/>
      <c r="L54" s="38"/>
      <c r="M54" s="53"/>
      <c r="N54" s="53"/>
      <c r="O54" s="38"/>
      <c r="P54" s="53"/>
      <c r="Q54" s="53"/>
      <c r="R54" s="53"/>
      <c r="S54" s="47"/>
      <c r="T54" s="47"/>
      <c r="U54" s="47"/>
      <c r="V54" s="47"/>
      <c r="W54" s="47"/>
      <c r="X54" s="29"/>
    </row>
    <row r="55" spans="1:26" x14ac:dyDescent="0.25">
      <c r="A55" s="12"/>
      <c r="B55" s="79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1"/>
      <c r="P55" s="47"/>
      <c r="Q55" s="47"/>
      <c r="R55" s="47"/>
      <c r="S55" s="47"/>
      <c r="T55" s="47"/>
      <c r="U55" s="47"/>
      <c r="V55" s="47"/>
      <c r="W55" s="47"/>
      <c r="X55" s="29"/>
    </row>
    <row r="56" spans="1:26" x14ac:dyDescent="0.25">
      <c r="A56" s="31"/>
      <c r="B56" s="82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4"/>
      <c r="P56" s="27"/>
      <c r="Q56" s="27"/>
      <c r="R56" s="27"/>
      <c r="S56" s="27"/>
      <c r="T56" s="27"/>
      <c r="U56" s="27"/>
      <c r="V56" s="27"/>
      <c r="W56" s="27"/>
      <c r="X56" s="32"/>
    </row>
    <row r="57" spans="1:26" x14ac:dyDescent="0.25">
      <c r="A57" s="14"/>
      <c r="B57" s="35" t="s">
        <v>55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28"/>
      <c r="W57" s="28"/>
      <c r="X57" s="29"/>
    </row>
    <row r="58" spans="1:26" s="3" customFormat="1" x14ac:dyDescent="0.25">
      <c r="A58" s="12"/>
      <c r="B58" s="85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7"/>
      <c r="Z58" s="1"/>
    </row>
    <row r="59" spans="1:26" s="3" customFormat="1" x14ac:dyDescent="0.25">
      <c r="A59" s="12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7"/>
      <c r="Z59" s="1"/>
    </row>
    <row r="60" spans="1:26" s="3" customFormat="1" x14ac:dyDescent="0.25">
      <c r="A60" s="12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7"/>
      <c r="Z60" s="1"/>
    </row>
    <row r="61" spans="1:26" s="3" customFormat="1" x14ac:dyDescent="0.25">
      <c r="A61" s="37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7"/>
      <c r="Z61" s="1"/>
    </row>
    <row r="62" spans="1:26" s="3" customFormat="1" x14ac:dyDescent="0.25">
      <c r="A62" s="75"/>
      <c r="B62" s="35" t="s">
        <v>35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7"/>
      <c r="Z62" s="1"/>
    </row>
    <row r="63" spans="1:26" s="3" customFormat="1" x14ac:dyDescent="0.25">
      <c r="A63" s="75"/>
      <c r="B63" s="85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7"/>
      <c r="Z63" s="1"/>
    </row>
    <row r="64" spans="1:26" s="3" customFormat="1" x14ac:dyDescent="0.25">
      <c r="A64" s="75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7"/>
      <c r="Z64" s="1"/>
    </row>
    <row r="65" spans="1:26" s="3" customFormat="1" x14ac:dyDescent="0.25">
      <c r="A65" s="75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7"/>
      <c r="Z65" s="1"/>
    </row>
    <row r="66" spans="1:26" s="3" customFormat="1" x14ac:dyDescent="0.25">
      <c r="A66" s="75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7"/>
      <c r="Z66" s="1"/>
    </row>
    <row r="67" spans="1:26" s="3" customFormat="1" x14ac:dyDescent="0.25">
      <c r="A67" s="37"/>
      <c r="B67" s="78" t="s">
        <v>50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28"/>
      <c r="W67" s="28"/>
      <c r="X67" s="29"/>
      <c r="Z67" s="1"/>
    </row>
    <row r="68" spans="1:26" s="3" customFormat="1" x14ac:dyDescent="0.25">
      <c r="A68" s="37"/>
      <c r="B68" s="85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9"/>
      <c r="Z68" s="1"/>
    </row>
    <row r="69" spans="1:26" s="3" customFormat="1" x14ac:dyDescent="0.25">
      <c r="A69" s="37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9"/>
      <c r="Z69" s="1"/>
    </row>
    <row r="70" spans="1:26" s="3" customFormat="1" x14ac:dyDescent="0.25">
      <c r="A70" s="12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9"/>
      <c r="Z70" s="1"/>
    </row>
    <row r="71" spans="1:26" s="3" customFormat="1" x14ac:dyDescent="0.25">
      <c r="A71" s="31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1"/>
      <c r="Z71" s="1"/>
    </row>
    <row r="72" spans="1:26" s="3" customFormat="1" x14ac:dyDescent="0.25">
      <c r="A72" s="6"/>
      <c r="B72" s="72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Z72" s="1"/>
    </row>
    <row r="73" spans="1:26" customFormat="1" x14ac:dyDescent="0.25">
      <c r="B73" s="69" t="s">
        <v>42</v>
      </c>
      <c r="C73" s="69"/>
    </row>
    <row r="74" spans="1:26" customFormat="1" x14ac:dyDescent="0.25">
      <c r="B74" s="69"/>
      <c r="C74" s="69" t="s">
        <v>43</v>
      </c>
      <c r="E74" s="70"/>
    </row>
    <row r="75" spans="1:26" customFormat="1" x14ac:dyDescent="0.25">
      <c r="B75" s="69"/>
      <c r="C75" s="69" t="s">
        <v>44</v>
      </c>
      <c r="E75" s="70"/>
    </row>
    <row r="76" spans="1:26" customFormat="1" x14ac:dyDescent="0.25">
      <c r="B76" s="69"/>
      <c r="C76" s="69" t="s">
        <v>45</v>
      </c>
      <c r="E76" s="70"/>
    </row>
    <row r="77" spans="1:26" customFormat="1" x14ac:dyDescent="0.25">
      <c r="B77" s="69"/>
      <c r="C77" s="69"/>
    </row>
    <row r="78" spans="1:26" customFormat="1" x14ac:dyDescent="0.25">
      <c r="B78" s="69" t="s">
        <v>57</v>
      </c>
      <c r="C78" s="69"/>
      <c r="M78" s="73"/>
    </row>
    <row r="79" spans="1:26" customFormat="1" x14ac:dyDescent="0.25">
      <c r="B79" s="69"/>
      <c r="C79" s="69" t="s">
        <v>58</v>
      </c>
      <c r="M79" s="70"/>
    </row>
    <row r="80" spans="1:26" customFormat="1" x14ac:dyDescent="0.25">
      <c r="B80" s="69"/>
      <c r="C80" s="69" t="s">
        <v>59</v>
      </c>
      <c r="M80" s="70"/>
    </row>
    <row r="81" spans="2:15" customFormat="1" x14ac:dyDescent="0.25">
      <c r="B81" s="69"/>
      <c r="C81" s="69" t="s">
        <v>60</v>
      </c>
      <c r="M81" s="70"/>
      <c r="O81" s="73"/>
    </row>
    <row r="82" spans="2:15" customFormat="1" x14ac:dyDescent="0.25">
      <c r="B82" s="69"/>
      <c r="C82" s="69" t="s">
        <v>61</v>
      </c>
      <c r="M82" s="70"/>
    </row>
    <row r="83" spans="2:15" customFormat="1" x14ac:dyDescent="0.25">
      <c r="B83" s="69"/>
      <c r="C83" s="69" t="s">
        <v>51</v>
      </c>
      <c r="M83" s="70"/>
    </row>
    <row r="84" spans="2:15" customFormat="1" x14ac:dyDescent="0.25">
      <c r="B84" s="69"/>
      <c r="C84" s="69" t="s">
        <v>45</v>
      </c>
      <c r="M84" s="70"/>
    </row>
    <row r="85" spans="2:15" customFormat="1" x14ac:dyDescent="0.25"/>
    <row r="86" spans="2:15" customFormat="1" x14ac:dyDescent="0.25"/>
    <row r="87" spans="2:15" customFormat="1" x14ac:dyDescent="0.25"/>
    <row r="88" spans="2:15" customFormat="1" x14ac:dyDescent="0.25"/>
    <row r="89" spans="2:15" customFormat="1" x14ac:dyDescent="0.25"/>
    <row r="90" spans="2:15" customFormat="1" x14ac:dyDescent="0.25"/>
    <row r="91" spans="2:15" customFormat="1" x14ac:dyDescent="0.25"/>
    <row r="92" spans="2:15" customFormat="1" x14ac:dyDescent="0.25"/>
    <row r="93" spans="2:15" customFormat="1" x14ac:dyDescent="0.25"/>
    <row r="94" spans="2:15" customFormat="1" x14ac:dyDescent="0.25"/>
    <row r="95" spans="2:15" customFormat="1" x14ac:dyDescent="0.25"/>
    <row r="96" spans="2:15" customFormat="1" x14ac:dyDescent="0.25"/>
  </sheetData>
  <sheetProtection selectLockedCells="1"/>
  <mergeCells count="88">
    <mergeCell ref="A13:K13"/>
    <mergeCell ref="L13:Q13"/>
    <mergeCell ref="R13:X13"/>
    <mergeCell ref="A14:K14"/>
    <mergeCell ref="L14:Q14"/>
    <mergeCell ref="R14:X14"/>
    <mergeCell ref="N22:P22"/>
    <mergeCell ref="R22:T22"/>
    <mergeCell ref="U22:X22"/>
    <mergeCell ref="A15:X15"/>
    <mergeCell ref="B16:X16"/>
    <mergeCell ref="B20:X20"/>
    <mergeCell ref="A21:M21"/>
    <mergeCell ref="N21:P21"/>
    <mergeCell ref="R21:X21"/>
    <mergeCell ref="D1:X1"/>
    <mergeCell ref="D2:M2"/>
    <mergeCell ref="N2:X2"/>
    <mergeCell ref="D3:M3"/>
    <mergeCell ref="N3:X3"/>
    <mergeCell ref="A4:X4"/>
    <mergeCell ref="A12:K12"/>
    <mergeCell ref="L12:Q12"/>
    <mergeCell ref="R12:X12"/>
    <mergeCell ref="A10:K10"/>
    <mergeCell ref="L10:Q10"/>
    <mergeCell ref="R10:X10"/>
    <mergeCell ref="A11:K11"/>
    <mergeCell ref="L11:Q11"/>
    <mergeCell ref="R11:X11"/>
    <mergeCell ref="A7:X7"/>
    <mergeCell ref="A8:X8"/>
    <mergeCell ref="A9:K9"/>
    <mergeCell ref="L9:Q9"/>
    <mergeCell ref="R9:X9"/>
    <mergeCell ref="A5:W5"/>
    <mergeCell ref="N23:P23"/>
    <mergeCell ref="R23:T23"/>
    <mergeCell ref="U23:X23"/>
    <mergeCell ref="N24:P24"/>
    <mergeCell ref="R24:T24"/>
    <mergeCell ref="U24:X24"/>
    <mergeCell ref="N25:P25"/>
    <mergeCell ref="R25:T25"/>
    <mergeCell ref="U25:X25"/>
    <mergeCell ref="N26:P26"/>
    <mergeCell ref="R26:T26"/>
    <mergeCell ref="U26:X26"/>
    <mergeCell ref="A27:X27"/>
    <mergeCell ref="N28:P28"/>
    <mergeCell ref="R28:T28"/>
    <mergeCell ref="U28:X28"/>
    <mergeCell ref="N29:P29"/>
    <mergeCell ref="R29:T29"/>
    <mergeCell ref="U29:X29"/>
    <mergeCell ref="A30:K30"/>
    <mergeCell ref="N30:P30"/>
    <mergeCell ref="R30:T30"/>
    <mergeCell ref="U30:X30"/>
    <mergeCell ref="A31:K31"/>
    <mergeCell ref="N31:P31"/>
    <mergeCell ref="R31:T31"/>
    <mergeCell ref="U31:X31"/>
    <mergeCell ref="A39:X39"/>
    <mergeCell ref="A32:X32"/>
    <mergeCell ref="A35:G35"/>
    <mergeCell ref="H35:M35"/>
    <mergeCell ref="N35:P35"/>
    <mergeCell ref="R35:S35"/>
    <mergeCell ref="U35:V35"/>
    <mergeCell ref="A36:G36"/>
    <mergeCell ref="H36:M36"/>
    <mergeCell ref="N36:P36"/>
    <mergeCell ref="R36:S36"/>
    <mergeCell ref="U36:V36"/>
    <mergeCell ref="H38:M38"/>
    <mergeCell ref="B55:O56"/>
    <mergeCell ref="B58:X61"/>
    <mergeCell ref="B68:X71"/>
    <mergeCell ref="B40:X40"/>
    <mergeCell ref="E41:F41"/>
    <mergeCell ref="G41:P41"/>
    <mergeCell ref="Q41:R41"/>
    <mergeCell ref="E43:F43"/>
    <mergeCell ref="G43:L43"/>
    <mergeCell ref="N43:S43"/>
    <mergeCell ref="T43:U43"/>
    <mergeCell ref="B63:X66"/>
  </mergeCells>
  <dataValidations xWindow="813" yWindow="710" count="8">
    <dataValidation operator="greaterThanOrEqual" allowBlank="1" showInputMessage="1" showErrorMessage="1" error="Arvona on kokonaisluku, joka on 0 tai enemmän" promptTitle="Kokonaisluku" prompt="0 tai enemmän" sqref="T43:U43 M43 E43:F43 E41:F41 U35:V35 R35:S35 N35:P35 N23:P26 R24:T24" xr:uid="{00000000-0002-0000-0000-000000000000}"/>
    <dataValidation allowBlank="1" showInputMessage="1" showErrorMessage="1" promptTitle="Kokonaisluku" prompt="0 tai enemmän" sqref="Q41:R41 R25:T26 R36:S38 N36:P38 N29:P31 R29:T31 R22:T23 U36:V36" xr:uid="{00000000-0002-0000-0000-000006000000}"/>
    <dataValidation allowBlank="1" showInputMessage="1" showErrorMessage="1" promptTitle="Muulla tavoin" prompt="Kirjoita, jos valitsit &quot;Muulla tavoin, miten?&quot;" sqref="B55:O56" xr:uid="{00000000-0002-0000-0000-000007000000}"/>
    <dataValidation type="textLength" operator="greaterThanOrEqual" allowBlank="1" showInputMessage="1" showErrorMessage="1" promptTitle="Merkitse " prompt="x" sqref="L49:L54 O49:O54" xr:uid="{00000000-0002-0000-0000-000008000000}">
      <formula1>1</formula1>
    </dataValidation>
    <dataValidation type="whole" allowBlank="1" showInputMessage="1" showErrorMessage="1" sqref="L42 D42" xr:uid="{00000000-0002-0000-0000-000009000000}">
      <formula1>0</formula1>
      <formula2>37620</formula2>
    </dataValidation>
    <dataValidation operator="equal" allowBlank="1" showInputMessage="1" showErrorMessage="1" promptTitle="Kuntanumero" prompt="on välillä 005-999" sqref="L10:Q10" xr:uid="{00000000-0002-0000-0000-00000D000000}"/>
    <dataValidation type="custom" operator="greaterThanOrEqual" allowBlank="1" showInputMessage="1" showErrorMessage="1" error="Merkitse X!" promptTitle="Merkitse " prompt="x" sqref="K18" xr:uid="{00000000-0002-0000-0000-00000E000000}">
      <formula1>K18="X"</formula1>
    </dataValidation>
    <dataValidation allowBlank="1" showInputMessage="1" showErrorMessage="1" error="Huom! Ei täytetä Asunnottomat-osuutta, jos ei asunnottomia vuonna 2013! Kohtaa 12.5 saa tarvittaessa täyttää." sqref="N22:P22" xr:uid="{00000000-0002-0000-0000-000011000000}"/>
  </dataValidations>
  <printOptions horizontalCentered="1"/>
  <pageMargins left="0.39370078740157483" right="0.19685039370078741" top="0.39370078740157483" bottom="0.39370078740157483" header="0.51181102362204722" footer="0.39370078740157483"/>
  <pageSetup paperSize="9" scale="88" orientation="portrait" r:id="rId1"/>
  <headerFooter alignWithMargins="0">
    <oddFooter>&amp;L&amp;"Arial,Lihavoitu"&amp;8&amp;K008000Lomake ARA 3b/15&amp;C&amp;8
Sivu &amp;P (&amp;N)</oddFooter>
  </headerFooter>
  <rowBreaks count="1" manualBreakCount="1">
    <brk id="15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suomeksi</vt:lpstr>
      <vt:lpstr>suomeksi!Tulostusalue</vt:lpstr>
    </vt:vector>
  </TitlesOfParts>
  <Company>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</dc:creator>
  <cp:lastModifiedBy>Hantula Kaisi (ARA)</cp:lastModifiedBy>
  <cp:lastPrinted>2018-11-06T08:46:28Z</cp:lastPrinted>
  <dcterms:created xsi:type="dcterms:W3CDTF">2007-10-04T11:33:35Z</dcterms:created>
  <dcterms:modified xsi:type="dcterms:W3CDTF">2023-10-24T04:02:42Z</dcterms:modified>
</cp:coreProperties>
</file>